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5470320F-858A-4644-8DE6-ECBFC19CA2E0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Hydel Projects" sheetId="4" r:id="rId1"/>
    <sheet name="Solar Projects" sheetId="2" r:id="rId2"/>
    <sheet name="Mini Micro Project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3" i="4" l="1"/>
  <c r="A14" i="4" s="1"/>
  <c r="A16" i="4"/>
  <c r="A4" i="4"/>
  <c r="A5" i="4" s="1"/>
  <c r="A6" i="4" s="1"/>
  <c r="A7" i="4" s="1"/>
  <c r="A8" i="4" s="1"/>
  <c r="A9" i="4" s="1"/>
  <c r="A10" i="4" s="1"/>
  <c r="A11" i="4" s="1"/>
</calcChain>
</file>

<file path=xl/sharedStrings.xml><?xml version="1.0" encoding="utf-8"?>
<sst xmlns="http://schemas.openxmlformats.org/spreadsheetml/2006/main" count="129" uniqueCount="93">
  <si>
    <t>Sr No.</t>
  </si>
  <si>
    <t>Name of Scheme</t>
  </si>
  <si>
    <t>Targeted District</t>
  </si>
  <si>
    <t>Lower Chitral</t>
  </si>
  <si>
    <t>Approved</t>
  </si>
  <si>
    <t>Lawi HPP</t>
  </si>
  <si>
    <t>Bajaur, Mohmand, Khyber, Kurram, Orakzai, North Waziristan, South Waziristan &amp; Ex-FR.</t>
  </si>
  <si>
    <t>Peshawar, Nowshera, Charsadda, Swabi, Mardan, Swat, Buner, Shangla, Malakand, Lower Dir, Upper Dir, Chitral, Abbottabad, Haripur, Mansehra, Battagram, Kohistan, Torghar, Bannu, Lakki Marwat, Kohat, Hangu, Karak, Tank &amp; DI Khan.</t>
  </si>
  <si>
    <t>Constructions of MHPs on Streams ( ADP No. 479)</t>
  </si>
  <si>
    <t>streams:
1-Swat, 2-Buner, 3-Shangla, 4-Lower Dir, 5-Upper Dir, 6- Upper Chitral, 7- Lower Chitral, 8- Mansehra &amp; Abbotabad, 9-Batagram &amp; Torghar, 10- Upper Kohistan-I. 11. Upper Kohistan-II, 12- Lower Kohistan</t>
  </si>
  <si>
    <t>Constructions of MHPs on Canal (ADP No 480)</t>
  </si>
  <si>
    <t xml:space="preserve">canals:
Charsada 2-Mardan and Machai canal 3-Swabi 3-Haripur 4-Malakand  5- Bannu 6-Kohat 7-D.I Khan </t>
  </si>
  <si>
    <t>ACEP, SOLARIZATION OF 8000 SCHOOLS AND 187 HEALTH FACILITIES IN KHYBER PAKHTUNKHWA</t>
  </si>
  <si>
    <t>Charsadda</t>
  </si>
  <si>
    <t>Mardan</t>
  </si>
  <si>
    <t>Nowshera</t>
  </si>
  <si>
    <t>Peshawar</t>
  </si>
  <si>
    <t>Swabi</t>
  </si>
  <si>
    <t>Bannu</t>
  </si>
  <si>
    <t>D.I Khan &amp; Tank</t>
  </si>
  <si>
    <t>Hangu</t>
  </si>
  <si>
    <t>Karak</t>
  </si>
  <si>
    <t>Kohat</t>
  </si>
  <si>
    <t>Lakki</t>
  </si>
  <si>
    <t>Abbottabad</t>
  </si>
  <si>
    <t>Batagram</t>
  </si>
  <si>
    <t>Haripur</t>
  </si>
  <si>
    <t>Kohistan</t>
  </si>
  <si>
    <t>Mansehra</t>
  </si>
  <si>
    <t>Torghar</t>
  </si>
  <si>
    <t>Bunner</t>
  </si>
  <si>
    <t>Chitral</t>
  </si>
  <si>
    <t>Dir Bala</t>
  </si>
  <si>
    <t>Dir Payan &amp; Malakand</t>
  </si>
  <si>
    <t>Shangla</t>
  </si>
  <si>
    <t>Swat</t>
  </si>
  <si>
    <t>Center, South Hazara Regions  (BHUs)</t>
  </si>
  <si>
    <t>Malakand Region (BHUs)</t>
  </si>
  <si>
    <t>Construction of Chapare Charkhil Hydropower Project</t>
  </si>
  <si>
    <t>Kurram</t>
  </si>
  <si>
    <t>Construction of Karora Hydro Power Project 11.8 MW (ADP No.193 )</t>
  </si>
  <si>
    <t>Modifications for achieving design energy of 550 Gwh of 81 MW Malakand-III HPP</t>
  </si>
  <si>
    <t>Malakand</t>
  </si>
  <si>
    <t xml:space="preserve">Rehabilitation/construction of 4.2 MW RESHUN HYDROPOWER PROJECT </t>
  </si>
  <si>
    <t>Upper Chitral</t>
  </si>
  <si>
    <t>Construction of Balakot HPP (300 MW) (Scheme No. 170360)</t>
  </si>
  <si>
    <t>Purchase of Land and PIU for Balakot HPP 300 MW (Scheme No. 170367)</t>
  </si>
  <si>
    <t>Torghar Khyber Pakhtunhwa</t>
  </si>
  <si>
    <t>Purchase of Land for HDP</t>
  </si>
  <si>
    <t>Shangla, Dir Lower,
Mansehra &amp; Chitral</t>
  </si>
  <si>
    <t>Installation of 13 No's of Solar mini Grids in Mereged Areas ADP No. 669/ 191403</t>
  </si>
  <si>
    <t>Khyber, (Bara Bazar)</t>
  </si>
  <si>
    <t>Mohmand, (Mian Mandi Bazar)</t>
  </si>
  <si>
    <t>Bajaur, (Khar Bazar)</t>
  </si>
  <si>
    <t>Kurram, (Dogar Bazar)</t>
  </si>
  <si>
    <t>Orakzai, (Sheraz Ghari Bazar)</t>
  </si>
  <si>
    <t>North Waziristan, (Eidak Bazar)</t>
  </si>
  <si>
    <t>South Waziristan, (Sararogha Bazar)</t>
  </si>
  <si>
    <t>FR Peshawar, (Zera Bazar)</t>
  </si>
  <si>
    <t>FR Kohat, (Dara Bazar)</t>
  </si>
  <si>
    <t>FR Lakki Marwat</t>
  </si>
  <si>
    <t>FR Bannu</t>
  </si>
  <si>
    <t>FR DI Khan, (Darazinda Bazar)</t>
  </si>
  <si>
    <t>FR Tank (Jandola Bazar)</t>
  </si>
  <si>
    <t xml:space="preserve"> 170368-Detail Design and Construction of Mujahidin HPP (6.5 MW) at Barandoo river 
District Torghar with Transmission lines </t>
  </si>
  <si>
    <t>Detail of PEDO Hydel Projects</t>
  </si>
  <si>
    <t>Detail of PEDO Soler Projects</t>
  </si>
  <si>
    <t>Detail of PEDO Mini Micro Projects</t>
  </si>
  <si>
    <t>Construction of Jabori Hydro Power Project 10.2 MW (ADP No. 547)</t>
  </si>
  <si>
    <t>Construction of 88 MW Gabral-Kalam Hydropower Project District Swat- WB Funded (Scheme No. 200090)</t>
  </si>
  <si>
    <t>Construction of 157MW Madyan Hydropower Project District Swat- WB Funded (Scheme No. 200090)</t>
  </si>
  <si>
    <t>Purchase of Land and Project Management Organization (PMO) for 3 Hydro Power Projects (Scheme No. 190239)</t>
  </si>
  <si>
    <t>PC-II for Hiring of Planning, Management Support Consultants &amp; other Consultancies required for Energy Sector Development &amp; Institutional Strengthening                    (Scheme No. 200095)</t>
  </si>
  <si>
    <t>Construction of Koto HPP (40.8 MW) (Scheme No. 100159)</t>
  </si>
  <si>
    <t>Dir (Lower)</t>
  </si>
  <si>
    <t>Feasibility Study  Power Evacuation from Chitral to  Chakdara grid.</t>
  </si>
  <si>
    <t>Chitral &amp; Dir ( upper &amp; Lower)</t>
  </si>
  <si>
    <t>Approved*</t>
  </si>
  <si>
    <r>
      <t xml:space="preserve">Solarization of Mosques &amp; Worship Places in Merged Areas.
</t>
    </r>
    <r>
      <rPr>
        <i/>
        <sz val="12"/>
        <color theme="1"/>
        <rFont val="Calibri"/>
        <family val="2"/>
        <scheme val="minor"/>
      </rPr>
      <t>(AIP/ADP No. 512/195175 - 2021-22)</t>
    </r>
  </si>
  <si>
    <t>PC-I approved on 29-10-2020.</t>
  </si>
  <si>
    <r>
      <t xml:space="preserve">Solarization of Schools in Merged Areas.
</t>
    </r>
    <r>
      <rPr>
        <i/>
        <sz val="12"/>
        <color theme="1"/>
        <rFont val="Calibri"/>
        <family val="2"/>
        <scheme val="minor"/>
      </rPr>
      <t>(AIP/ADP No. 450/195126 - 2021-22)</t>
    </r>
  </si>
  <si>
    <t>. PC-I Approved on 18-11-2020.
. 1st revised PC-I approved on 25-03-2022</t>
  </si>
  <si>
    <r>
      <t xml:space="preserve">Solarization of Masajid in Swat &amp; 440 Masajid in Peshawar
</t>
    </r>
    <r>
      <rPr>
        <i/>
        <sz val="12"/>
        <color theme="1"/>
        <rFont val="Calibri"/>
        <family val="2"/>
        <scheme val="minor"/>
      </rPr>
      <t>(ADP 190601)</t>
    </r>
  </si>
  <si>
    <t>Swat &amp; Peshawar</t>
  </si>
  <si>
    <t>PC-I approved on 12-08-2020</t>
  </si>
  <si>
    <t>Solar Electrification of 4000 Masajid in KPK
(ADP 170410)</t>
  </si>
  <si>
    <t>All Districts of KPK exluding Merged District</t>
  </si>
  <si>
    <t>. Original PC-I approved on 29-09-2017.
. 1st Revised PC-I approved on 05-04-2019</t>
  </si>
  <si>
    <t>Note:</t>
  </si>
  <si>
    <t xml:space="preserve">The scheme has been included in the World Bank  supported Projects "Planning Consultant" scope of work on the recommendation of CEO PEDO. </t>
  </si>
  <si>
    <t xml:space="preserve">Status
(Approved / Pending) </t>
  </si>
  <si>
    <r>
      <t xml:space="preserve">Solarization of 2000 Masajid in Merged Areas. </t>
    </r>
    <r>
      <rPr>
        <i/>
        <sz val="12"/>
        <color theme="1"/>
        <rFont val="Calibri"/>
        <family val="2"/>
        <scheme val="minor"/>
      </rPr>
      <t>(ADP No. 531/210580).</t>
    </r>
  </si>
  <si>
    <r>
      <t>Solarization of Masajid &amp; Worship Places of Khyber Pakhtunkhwa.</t>
    </r>
    <r>
      <rPr>
        <i/>
        <sz val="12"/>
        <color theme="1"/>
        <rFont val="Calibri"/>
        <family val="2"/>
        <scheme val="minor"/>
      </rPr>
      <t xml:space="preserve"> (ADP No. 494/210435).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</si>
</sst>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1"/>
      <scheme val="minor"/>
    </font>
    <font>
      <sz val="10"/>
      <color rgb="FF9C0006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sz val="11"/>
      <name val="Calibri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6" fillId="0" borderId="0">
      <alignment vertical="center"/>
    </xf>
  </cellStyleXfs>
  <cellXfs count="34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1" xfId="0" applyFont="1" applyBorder="1" applyAlignment="1">
      <alignment horizontal="left" vertical="center" wrapText="1"/>
    </xf>
    <xf numFmtId="9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/>
    <xf numFmtId="9" fontId="7" fillId="0" borderId="1" xfId="0" applyNumberFormat="1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10" fillId="0" borderId="3" xfId="4" applyFont="1" applyBorder="1" applyAlignment="1">
      <alignment horizontal="left" vertical="center" wrapText="1" readingOrder="1"/>
    </xf>
    <xf numFmtId="0" fontId="10" fillId="0" borderId="4" xfId="4" applyFont="1" applyBorder="1" applyAlignment="1">
      <alignment horizontal="center" vertical="center" wrapText="1"/>
    </xf>
    <xf numFmtId="9" fontId="10" fillId="0" borderId="2" xfId="4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5" xfId="4" applyFont="1" applyBorder="1" applyAlignment="1">
      <alignment horizontal="left" vertical="center" wrapText="1"/>
    </xf>
    <xf numFmtId="0" fontId="10" fillId="0" borderId="5" xfId="4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left" wrapText="1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</cellXfs>
  <cellStyles count="5">
    <cellStyle name="Bad 2" xfId="3" xr:uid="{00000000-0005-0000-0000-000000000000}"/>
    <cellStyle name="Good 2" xfId="2" xr:uid="{00000000-0005-0000-0000-000001000000}"/>
    <cellStyle name="Normal" xfId="0" builtinId="0"/>
    <cellStyle name="Normal 2" xfId="1" xr:uid="{00000000-0005-0000-0000-000003000000}"/>
    <cellStyle name="Normal 3" xfId="4" xr:uid="{BE74FF3C-46C7-4A09-AE1D-B5789B73875E}"/>
  </cellStyles>
  <dxfs count="0"/>
  <tableStyles count="1" defaultTableStyle="TableStyleMedium2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A1:D20"/>
  <sheetViews>
    <sheetView workbookViewId="0">
      <selection activeCell="G4" sqref="G4"/>
    </sheetView>
  </sheetViews>
  <sheetFormatPr defaultColWidth="9.1796875" defaultRowHeight="15.5" x14ac:dyDescent="0.35"/>
  <cols>
    <col min="1" max="1" width="7.1796875" style="1" bestFit="1" customWidth="1"/>
    <col min="2" max="2" width="44.7265625" style="1" customWidth="1"/>
    <col min="3" max="3" width="24.54296875" style="1" customWidth="1"/>
    <col min="4" max="4" width="21.453125" style="1" bestFit="1" customWidth="1"/>
    <col min="5" max="16384" width="9.1796875" style="1"/>
  </cols>
  <sheetData>
    <row r="1" spans="1:4" ht="18.5" x14ac:dyDescent="0.45">
      <c r="A1" s="9" t="s">
        <v>65</v>
      </c>
      <c r="B1" s="9"/>
      <c r="C1" s="9"/>
      <c r="D1" s="9"/>
    </row>
    <row r="2" spans="1:4" ht="55.5" x14ac:dyDescent="0.35">
      <c r="A2" s="27" t="s">
        <v>0</v>
      </c>
      <c r="B2" s="27" t="s">
        <v>1</v>
      </c>
      <c r="C2" s="28" t="s">
        <v>2</v>
      </c>
      <c r="D2" s="28" t="s">
        <v>90</v>
      </c>
    </row>
    <row r="3" spans="1:4" ht="31" x14ac:dyDescent="0.35">
      <c r="A3" s="10">
        <v>1</v>
      </c>
      <c r="B3" s="11" t="s">
        <v>38</v>
      </c>
      <c r="C3" s="12" t="s">
        <v>39</v>
      </c>
      <c r="D3" s="13" t="s">
        <v>4</v>
      </c>
    </row>
    <row r="4" spans="1:4" x14ac:dyDescent="0.35">
      <c r="A4" s="10">
        <f>A3+1</f>
        <v>2</v>
      </c>
      <c r="B4" s="14" t="s">
        <v>5</v>
      </c>
      <c r="C4" s="15" t="s">
        <v>3</v>
      </c>
      <c r="D4" s="6" t="s">
        <v>4</v>
      </c>
    </row>
    <row r="5" spans="1:4" ht="31" x14ac:dyDescent="0.35">
      <c r="A5" s="10">
        <f t="shared" ref="A5:A16" si="0">A4+1</f>
        <v>3</v>
      </c>
      <c r="B5" s="11" t="s">
        <v>40</v>
      </c>
      <c r="C5" s="12" t="s">
        <v>34</v>
      </c>
      <c r="D5" s="13" t="s">
        <v>4</v>
      </c>
    </row>
    <row r="6" spans="1:4" ht="31" x14ac:dyDescent="0.35">
      <c r="A6" s="10">
        <f t="shared" si="0"/>
        <v>4</v>
      </c>
      <c r="B6" s="11" t="s">
        <v>41</v>
      </c>
      <c r="C6" s="12" t="s">
        <v>42</v>
      </c>
      <c r="D6" s="13" t="s">
        <v>4</v>
      </c>
    </row>
    <row r="7" spans="1:4" ht="31" x14ac:dyDescent="0.35">
      <c r="A7" s="10">
        <f t="shared" si="0"/>
        <v>5</v>
      </c>
      <c r="B7" s="11" t="s">
        <v>43</v>
      </c>
      <c r="C7" s="12" t="s">
        <v>44</v>
      </c>
      <c r="D7" s="13" t="s">
        <v>4</v>
      </c>
    </row>
    <row r="8" spans="1:4" ht="31" x14ac:dyDescent="0.35">
      <c r="A8" s="10">
        <f t="shared" si="0"/>
        <v>6</v>
      </c>
      <c r="B8" s="11" t="s">
        <v>45</v>
      </c>
      <c r="C8" s="12" t="s">
        <v>28</v>
      </c>
      <c r="D8" s="13" t="s">
        <v>4</v>
      </c>
    </row>
    <row r="9" spans="1:4" ht="31" x14ac:dyDescent="0.35">
      <c r="A9" s="10">
        <f t="shared" si="0"/>
        <v>7</v>
      </c>
      <c r="B9" s="11" t="s">
        <v>46</v>
      </c>
      <c r="C9" s="12" t="s">
        <v>28</v>
      </c>
      <c r="D9" s="13" t="s">
        <v>4</v>
      </c>
    </row>
    <row r="10" spans="1:4" ht="46.5" x14ac:dyDescent="0.35">
      <c r="A10" s="10">
        <f t="shared" si="0"/>
        <v>8</v>
      </c>
      <c r="B10" s="11" t="s">
        <v>64</v>
      </c>
      <c r="C10" s="12" t="s">
        <v>47</v>
      </c>
      <c r="D10" s="13" t="s">
        <v>4</v>
      </c>
    </row>
    <row r="11" spans="1:4" ht="31" x14ac:dyDescent="0.35">
      <c r="A11" s="10">
        <f t="shared" si="0"/>
        <v>9</v>
      </c>
      <c r="B11" s="11" t="s">
        <v>48</v>
      </c>
      <c r="C11" s="12" t="s">
        <v>49</v>
      </c>
      <c r="D11" s="13" t="s">
        <v>4</v>
      </c>
    </row>
    <row r="12" spans="1:4" ht="31" x14ac:dyDescent="0.35">
      <c r="A12" s="10">
        <v>10</v>
      </c>
      <c r="B12" s="11" t="s">
        <v>68</v>
      </c>
      <c r="C12" s="12" t="s">
        <v>28</v>
      </c>
      <c r="D12" s="13" t="s">
        <v>4</v>
      </c>
    </row>
    <row r="13" spans="1:4" ht="47" thickBot="1" x14ac:dyDescent="0.4">
      <c r="A13" s="10">
        <f t="shared" si="0"/>
        <v>11</v>
      </c>
      <c r="B13" s="16" t="s">
        <v>69</v>
      </c>
      <c r="C13" s="17" t="s">
        <v>35</v>
      </c>
      <c r="D13" s="18" t="s">
        <v>4</v>
      </c>
    </row>
    <row r="14" spans="1:4" ht="47" thickBot="1" x14ac:dyDescent="0.4">
      <c r="A14" s="10">
        <f t="shared" si="0"/>
        <v>12</v>
      </c>
      <c r="B14" s="16" t="s">
        <v>70</v>
      </c>
      <c r="C14" s="17" t="s">
        <v>35</v>
      </c>
      <c r="D14" s="18" t="s">
        <v>4</v>
      </c>
    </row>
    <row r="15" spans="1:4" ht="47" thickBot="1" x14ac:dyDescent="0.4">
      <c r="A15" s="10">
        <v>11</v>
      </c>
      <c r="B15" s="16" t="s">
        <v>71</v>
      </c>
      <c r="C15" s="17" t="s">
        <v>35</v>
      </c>
      <c r="D15" s="18" t="s">
        <v>4</v>
      </c>
    </row>
    <row r="16" spans="1:4" ht="78" thickBot="1" x14ac:dyDescent="0.4">
      <c r="A16" s="10">
        <f t="shared" si="0"/>
        <v>12</v>
      </c>
      <c r="B16" s="16" t="s">
        <v>72</v>
      </c>
      <c r="C16" s="17" t="s">
        <v>35</v>
      </c>
      <c r="D16" s="18" t="s">
        <v>4</v>
      </c>
    </row>
    <row r="17" spans="1:4" ht="31.5" thickBot="1" x14ac:dyDescent="0.4">
      <c r="A17" s="19">
        <v>13</v>
      </c>
      <c r="B17" s="20" t="s">
        <v>73</v>
      </c>
      <c r="C17" s="21" t="s">
        <v>74</v>
      </c>
      <c r="D17" s="18" t="s">
        <v>4</v>
      </c>
    </row>
    <row r="18" spans="1:4" ht="32" thickTop="1" thickBot="1" x14ac:dyDescent="0.4">
      <c r="A18" s="19">
        <v>14</v>
      </c>
      <c r="B18" s="22" t="s">
        <v>75</v>
      </c>
      <c r="C18" s="23" t="s">
        <v>76</v>
      </c>
      <c r="D18" s="24" t="s">
        <v>77</v>
      </c>
    </row>
    <row r="19" spans="1:4" ht="16" thickTop="1" x14ac:dyDescent="0.35">
      <c r="A19" s="19"/>
      <c r="B19" s="25"/>
      <c r="C19" s="25"/>
      <c r="D19" s="25"/>
    </row>
    <row r="20" spans="1:4" ht="38" customHeight="1" x14ac:dyDescent="0.35">
      <c r="A20" s="19" t="s">
        <v>88</v>
      </c>
      <c r="B20" s="26" t="s">
        <v>89</v>
      </c>
      <c r="C20" s="26"/>
      <c r="D20" s="26"/>
    </row>
  </sheetData>
  <mergeCells count="2">
    <mergeCell ref="A1:D1"/>
    <mergeCell ref="B20:D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499984740745262"/>
  </sheetPr>
  <dimension ref="A1:D46"/>
  <sheetViews>
    <sheetView topLeftCell="A49" zoomScaleNormal="100" workbookViewId="0">
      <selection activeCell="F3" sqref="F3"/>
    </sheetView>
  </sheetViews>
  <sheetFormatPr defaultRowHeight="15.5" x14ac:dyDescent="0.35"/>
  <cols>
    <col min="1" max="1" width="7.1796875" style="19" bestFit="1" customWidth="1"/>
    <col min="2" max="2" width="31.81640625" style="25" customWidth="1"/>
    <col min="3" max="3" width="50.453125" style="25" customWidth="1"/>
    <col min="4" max="4" width="21.453125" style="25" bestFit="1" customWidth="1"/>
    <col min="5" max="16384" width="8.7265625" style="25"/>
  </cols>
  <sheetData>
    <row r="1" spans="1:4" ht="18.5" x14ac:dyDescent="0.45">
      <c r="A1" s="9" t="s">
        <v>66</v>
      </c>
      <c r="B1" s="9"/>
      <c r="C1" s="9"/>
      <c r="D1" s="9"/>
    </row>
    <row r="2" spans="1:4" ht="55.5" x14ac:dyDescent="0.35">
      <c r="A2" s="27" t="s">
        <v>0</v>
      </c>
      <c r="B2" s="27" t="s">
        <v>1</v>
      </c>
      <c r="C2" s="28" t="s">
        <v>2</v>
      </c>
      <c r="D2" s="28" t="s">
        <v>90</v>
      </c>
    </row>
    <row r="3" spans="1:4" ht="46.5" x14ac:dyDescent="0.35">
      <c r="A3" s="29">
        <v>1</v>
      </c>
      <c r="B3" s="3" t="s">
        <v>91</v>
      </c>
      <c r="C3" s="3" t="s">
        <v>6</v>
      </c>
      <c r="D3" s="30" t="s">
        <v>4</v>
      </c>
    </row>
    <row r="4" spans="1:4" ht="77.5" x14ac:dyDescent="0.35">
      <c r="A4" s="29">
        <v>2</v>
      </c>
      <c r="B4" s="3" t="s">
        <v>92</v>
      </c>
      <c r="C4" s="3" t="s">
        <v>7</v>
      </c>
      <c r="D4" s="30" t="s">
        <v>4</v>
      </c>
    </row>
    <row r="5" spans="1:4" x14ac:dyDescent="0.35">
      <c r="A5" s="31">
        <v>3</v>
      </c>
      <c r="B5" s="32" t="s">
        <v>12</v>
      </c>
      <c r="C5" s="5" t="s">
        <v>13</v>
      </c>
      <c r="D5" s="6">
        <v>1</v>
      </c>
    </row>
    <row r="6" spans="1:4" x14ac:dyDescent="0.35">
      <c r="A6" s="31"/>
      <c r="B6" s="32"/>
      <c r="C6" s="5" t="s">
        <v>14</v>
      </c>
      <c r="D6" s="6">
        <v>0.75</v>
      </c>
    </row>
    <row r="7" spans="1:4" x14ac:dyDescent="0.35">
      <c r="A7" s="31"/>
      <c r="B7" s="32"/>
      <c r="C7" s="5" t="s">
        <v>15</v>
      </c>
      <c r="D7" s="6">
        <v>1</v>
      </c>
    </row>
    <row r="8" spans="1:4" x14ac:dyDescent="0.35">
      <c r="A8" s="31"/>
      <c r="B8" s="32"/>
      <c r="C8" s="5" t="s">
        <v>16</v>
      </c>
      <c r="D8" s="7">
        <v>0.995</v>
      </c>
    </row>
    <row r="9" spans="1:4" x14ac:dyDescent="0.35">
      <c r="A9" s="31"/>
      <c r="B9" s="32"/>
      <c r="C9" s="14" t="s">
        <v>17</v>
      </c>
      <c r="D9" s="6">
        <v>1</v>
      </c>
    </row>
    <row r="10" spans="1:4" x14ac:dyDescent="0.35">
      <c r="A10" s="31"/>
      <c r="B10" s="32"/>
      <c r="C10" s="5" t="s">
        <v>18</v>
      </c>
      <c r="D10" s="6">
        <v>1</v>
      </c>
    </row>
    <row r="11" spans="1:4" x14ac:dyDescent="0.35">
      <c r="A11" s="31"/>
      <c r="B11" s="32"/>
      <c r="C11" s="5" t="s">
        <v>19</v>
      </c>
      <c r="D11" s="6">
        <v>1</v>
      </c>
    </row>
    <row r="12" spans="1:4" x14ac:dyDescent="0.35">
      <c r="A12" s="31"/>
      <c r="B12" s="32"/>
      <c r="C12" s="5" t="s">
        <v>20</v>
      </c>
      <c r="D12" s="6">
        <v>1</v>
      </c>
    </row>
    <row r="13" spans="1:4" x14ac:dyDescent="0.35">
      <c r="A13" s="31"/>
      <c r="B13" s="32"/>
      <c r="C13" s="5" t="s">
        <v>21</v>
      </c>
      <c r="D13" s="6">
        <v>1</v>
      </c>
    </row>
    <row r="14" spans="1:4" x14ac:dyDescent="0.35">
      <c r="A14" s="31"/>
      <c r="B14" s="32"/>
      <c r="C14" s="5" t="s">
        <v>22</v>
      </c>
      <c r="D14" s="6">
        <v>1</v>
      </c>
    </row>
    <row r="15" spans="1:4" x14ac:dyDescent="0.35">
      <c r="A15" s="31"/>
      <c r="B15" s="32"/>
      <c r="C15" s="5" t="s">
        <v>23</v>
      </c>
      <c r="D15" s="6">
        <v>1</v>
      </c>
    </row>
    <row r="16" spans="1:4" x14ac:dyDescent="0.35">
      <c r="A16" s="31"/>
      <c r="B16" s="32"/>
      <c r="C16" s="5" t="s">
        <v>24</v>
      </c>
      <c r="D16" s="7">
        <v>0.57569999999999999</v>
      </c>
    </row>
    <row r="17" spans="1:4" x14ac:dyDescent="0.35">
      <c r="A17" s="31"/>
      <c r="B17" s="32"/>
      <c r="C17" s="5" t="s">
        <v>25</v>
      </c>
      <c r="D17" s="6">
        <v>1</v>
      </c>
    </row>
    <row r="18" spans="1:4" x14ac:dyDescent="0.35">
      <c r="A18" s="31"/>
      <c r="B18" s="32"/>
      <c r="C18" s="5" t="s">
        <v>26</v>
      </c>
      <c r="D18" s="6">
        <v>1</v>
      </c>
    </row>
    <row r="19" spans="1:4" x14ac:dyDescent="0.35">
      <c r="A19" s="31"/>
      <c r="B19" s="32"/>
      <c r="C19" s="5" t="s">
        <v>27</v>
      </c>
      <c r="D19" s="7">
        <v>0.67300000000000004</v>
      </c>
    </row>
    <row r="20" spans="1:4" x14ac:dyDescent="0.35">
      <c r="A20" s="31"/>
      <c r="B20" s="32"/>
      <c r="C20" s="5" t="s">
        <v>28</v>
      </c>
      <c r="D20" s="7">
        <v>0.74139999999999995</v>
      </c>
    </row>
    <row r="21" spans="1:4" x14ac:dyDescent="0.35">
      <c r="A21" s="31"/>
      <c r="B21" s="32"/>
      <c r="C21" s="5" t="s">
        <v>29</v>
      </c>
      <c r="D21" s="6">
        <v>1</v>
      </c>
    </row>
    <row r="22" spans="1:4" x14ac:dyDescent="0.35">
      <c r="A22" s="31"/>
      <c r="B22" s="32"/>
      <c r="C22" s="5" t="s">
        <v>30</v>
      </c>
      <c r="D22" s="7">
        <v>0.67179999999999995</v>
      </c>
    </row>
    <row r="23" spans="1:4" x14ac:dyDescent="0.35">
      <c r="A23" s="31"/>
      <c r="B23" s="32"/>
      <c r="C23" s="5" t="s">
        <v>31</v>
      </c>
      <c r="D23" s="6">
        <v>1</v>
      </c>
    </row>
    <row r="24" spans="1:4" x14ac:dyDescent="0.35">
      <c r="A24" s="31"/>
      <c r="B24" s="32"/>
      <c r="C24" s="5" t="s">
        <v>32</v>
      </c>
      <c r="D24" s="7">
        <v>0.75429999999999997</v>
      </c>
    </row>
    <row r="25" spans="1:4" x14ac:dyDescent="0.35">
      <c r="A25" s="31"/>
      <c r="B25" s="32"/>
      <c r="C25" s="5" t="s">
        <v>33</v>
      </c>
      <c r="D25" s="7">
        <v>0.82699999999999996</v>
      </c>
    </row>
    <row r="26" spans="1:4" x14ac:dyDescent="0.35">
      <c r="A26" s="31"/>
      <c r="B26" s="32"/>
      <c r="C26" s="5" t="s">
        <v>34</v>
      </c>
      <c r="D26" s="6">
        <v>1</v>
      </c>
    </row>
    <row r="27" spans="1:4" x14ac:dyDescent="0.35">
      <c r="A27" s="31"/>
      <c r="B27" s="32"/>
      <c r="C27" s="5" t="s">
        <v>35</v>
      </c>
      <c r="D27" s="6">
        <v>1</v>
      </c>
    </row>
    <row r="28" spans="1:4" x14ac:dyDescent="0.35">
      <c r="A28" s="31"/>
      <c r="B28" s="32"/>
      <c r="C28" s="33" t="s">
        <v>36</v>
      </c>
      <c r="D28" s="6">
        <v>0.112</v>
      </c>
    </row>
    <row r="29" spans="1:4" x14ac:dyDescent="0.35">
      <c r="A29" s="31"/>
      <c r="B29" s="32"/>
      <c r="C29" s="5" t="s">
        <v>37</v>
      </c>
      <c r="D29" s="6">
        <v>1</v>
      </c>
    </row>
    <row r="30" spans="1:4" x14ac:dyDescent="0.35">
      <c r="A30" s="31">
        <v>4</v>
      </c>
      <c r="B30" s="32" t="s">
        <v>50</v>
      </c>
      <c r="C30" s="5" t="s">
        <v>51</v>
      </c>
      <c r="D30" s="6">
        <v>0.219</v>
      </c>
    </row>
    <row r="31" spans="1:4" x14ac:dyDescent="0.35">
      <c r="A31" s="31"/>
      <c r="B31" s="32"/>
      <c r="C31" s="5" t="s">
        <v>52</v>
      </c>
      <c r="D31" s="6">
        <v>0.87</v>
      </c>
    </row>
    <row r="32" spans="1:4" x14ac:dyDescent="0.35">
      <c r="A32" s="31"/>
      <c r="B32" s="32"/>
      <c r="C32" s="5" t="s">
        <v>53</v>
      </c>
      <c r="D32" s="6">
        <v>0.87</v>
      </c>
    </row>
    <row r="33" spans="1:4" x14ac:dyDescent="0.35">
      <c r="A33" s="31"/>
      <c r="B33" s="32"/>
      <c r="C33" s="5" t="s">
        <v>54</v>
      </c>
      <c r="D33" s="7">
        <v>0.8</v>
      </c>
    </row>
    <row r="34" spans="1:4" x14ac:dyDescent="0.35">
      <c r="A34" s="31"/>
      <c r="B34" s="32"/>
      <c r="C34" s="14" t="s">
        <v>55</v>
      </c>
      <c r="D34" s="6">
        <v>0.89</v>
      </c>
    </row>
    <row r="35" spans="1:4" x14ac:dyDescent="0.35">
      <c r="A35" s="31"/>
      <c r="B35" s="32"/>
      <c r="C35" s="5" t="s">
        <v>56</v>
      </c>
      <c r="D35" s="6">
        <v>0.32500000000000001</v>
      </c>
    </row>
    <row r="36" spans="1:4" x14ac:dyDescent="0.35">
      <c r="A36" s="31"/>
      <c r="B36" s="32"/>
      <c r="C36" s="5" t="s">
        <v>57</v>
      </c>
      <c r="D36" s="6">
        <v>0.15</v>
      </c>
    </row>
    <row r="37" spans="1:4" x14ac:dyDescent="0.35">
      <c r="A37" s="31"/>
      <c r="B37" s="32"/>
      <c r="C37" s="5" t="s">
        <v>58</v>
      </c>
      <c r="D37" s="6">
        <v>0.32500000000000001</v>
      </c>
    </row>
    <row r="38" spans="1:4" x14ac:dyDescent="0.35">
      <c r="A38" s="31"/>
      <c r="B38" s="32"/>
      <c r="C38" s="5" t="s">
        <v>59</v>
      </c>
      <c r="D38" s="6">
        <v>0.15</v>
      </c>
    </row>
    <row r="39" spans="1:4" x14ac:dyDescent="0.35">
      <c r="A39" s="31"/>
      <c r="B39" s="32"/>
      <c r="C39" s="5" t="s">
        <v>60</v>
      </c>
      <c r="D39" s="6">
        <v>0</v>
      </c>
    </row>
    <row r="40" spans="1:4" x14ac:dyDescent="0.35">
      <c r="A40" s="31"/>
      <c r="B40" s="32"/>
      <c r="C40" s="5" t="s">
        <v>61</v>
      </c>
      <c r="D40" s="6">
        <v>0</v>
      </c>
    </row>
    <row r="41" spans="1:4" x14ac:dyDescent="0.35">
      <c r="A41" s="31"/>
      <c r="B41" s="32"/>
      <c r="C41" s="5" t="s">
        <v>62</v>
      </c>
      <c r="D41" s="7">
        <v>0.13800000000000001</v>
      </c>
    </row>
    <row r="42" spans="1:4" x14ac:dyDescent="0.35">
      <c r="A42" s="31"/>
      <c r="B42" s="32"/>
      <c r="C42" s="5" t="s">
        <v>63</v>
      </c>
      <c r="D42" s="7">
        <v>0.8</v>
      </c>
    </row>
    <row r="43" spans="1:4" ht="62" x14ac:dyDescent="0.35">
      <c r="A43" s="19">
        <v>5</v>
      </c>
      <c r="B43" s="3" t="s">
        <v>78</v>
      </c>
      <c r="C43" s="3" t="s">
        <v>6</v>
      </c>
      <c r="D43" s="4" t="s">
        <v>79</v>
      </c>
    </row>
    <row r="44" spans="1:4" ht="15.5" customHeight="1" x14ac:dyDescent="0.35">
      <c r="A44" s="19">
        <v>7</v>
      </c>
      <c r="B44" s="3" t="s">
        <v>80</v>
      </c>
      <c r="C44" s="3" t="s">
        <v>6</v>
      </c>
      <c r="D44" s="4" t="s">
        <v>81</v>
      </c>
    </row>
    <row r="45" spans="1:4" ht="46.5" x14ac:dyDescent="0.35">
      <c r="A45" s="19">
        <v>8</v>
      </c>
      <c r="B45" s="3" t="s">
        <v>82</v>
      </c>
      <c r="C45" s="8" t="s">
        <v>83</v>
      </c>
      <c r="D45" s="4" t="s">
        <v>84</v>
      </c>
    </row>
    <row r="46" spans="1:4" ht="93" x14ac:dyDescent="0.35">
      <c r="A46" s="19">
        <v>9</v>
      </c>
      <c r="B46" s="3" t="s">
        <v>85</v>
      </c>
      <c r="C46" s="8" t="s">
        <v>86</v>
      </c>
      <c r="D46" s="4" t="s">
        <v>87</v>
      </c>
    </row>
  </sheetData>
  <mergeCells count="5">
    <mergeCell ref="A5:A29"/>
    <mergeCell ref="B5:B29"/>
    <mergeCell ref="B30:B42"/>
    <mergeCell ref="A30:A42"/>
    <mergeCell ref="A1:D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D4"/>
  <sheetViews>
    <sheetView tabSelected="1" workbookViewId="0">
      <selection activeCell="H3" sqref="H3"/>
    </sheetView>
  </sheetViews>
  <sheetFormatPr defaultColWidth="9.1796875" defaultRowHeight="15.5" x14ac:dyDescent="0.35"/>
  <cols>
    <col min="1" max="1" width="7" style="2" bestFit="1" customWidth="1"/>
    <col min="2" max="2" width="25.54296875" style="2" bestFit="1" customWidth="1"/>
    <col min="3" max="3" width="50.453125" style="2" customWidth="1"/>
    <col min="4" max="4" width="16.1796875" style="2" bestFit="1" customWidth="1"/>
    <col min="5" max="16384" width="9.1796875" style="2"/>
  </cols>
  <sheetData>
    <row r="1" spans="1:4" ht="18.5" x14ac:dyDescent="0.45">
      <c r="A1" s="9" t="s">
        <v>67</v>
      </c>
      <c r="B1" s="9"/>
      <c r="C1" s="9"/>
      <c r="D1" s="9"/>
    </row>
    <row r="2" spans="1:4" ht="55.5" x14ac:dyDescent="0.35">
      <c r="A2" s="27" t="s">
        <v>0</v>
      </c>
      <c r="B2" s="27" t="s">
        <v>1</v>
      </c>
      <c r="C2" s="28" t="s">
        <v>2</v>
      </c>
      <c r="D2" s="28" t="s">
        <v>90</v>
      </c>
    </row>
    <row r="3" spans="1:4" ht="77.5" x14ac:dyDescent="0.35">
      <c r="A3" s="29">
        <v>1</v>
      </c>
      <c r="B3" s="3" t="s">
        <v>8</v>
      </c>
      <c r="C3" s="3" t="s">
        <v>9</v>
      </c>
      <c r="D3" s="30" t="s">
        <v>4</v>
      </c>
    </row>
    <row r="4" spans="1:4" ht="46.5" x14ac:dyDescent="0.35">
      <c r="A4" s="29">
        <v>2</v>
      </c>
      <c r="B4" s="3" t="s">
        <v>10</v>
      </c>
      <c r="C4" s="3" t="s">
        <v>11</v>
      </c>
      <c r="D4" s="30" t="s">
        <v>4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Hydel Projects</vt:lpstr>
      <vt:lpstr>Solar Projects</vt:lpstr>
      <vt:lpstr>Mini Micro Projects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Adeel Miandad</dc:creator>
  <cp:lastModifiedBy>PC</cp:lastModifiedBy>
  <cp:lastPrinted>2022-04-19T10:38:57Z</cp:lastPrinted>
  <dcterms:created xsi:type="dcterms:W3CDTF">2022-04-19T09:29:35Z</dcterms:created>
  <dcterms:modified xsi:type="dcterms:W3CDTF">2022-04-25T05:20:17Z</dcterms:modified>
</cp:coreProperties>
</file>